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7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別紙様式3!$A$1:$M$14</definedName>
    <definedName name="_xlnm.Print_Titles" localSheetId="0">別紙様式3!$3:$4</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<sst xmlns="http://schemas.openxmlformats.org/spreadsheetml/2006/main" count="60" uniqueCount="45">
  <si>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</si>
  <si>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</si>
  <si>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</si>
  <si>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</si>
  <si>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</si>
  <si>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</si>
  <si>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</si>
  <si>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</si>
  <si>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</si>
  <si>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</si>
  <si>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</si>
  <si>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</si>
  <si>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</si>
  <si>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</si>
  <si>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</si>
  <si>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</si>
  <si>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山下　尚志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6">
      <t>ヤマシタ</t>
    </rPh>
    <rPh sb="27" eb="28">
      <t>ナオ</t>
    </rPh>
    <rPh sb="28" eb="29">
      <t>ココロザ</t>
    </rPh>
    <rPh sb="30" eb="33">
      <t>オキナワケン</t>
    </rPh>
    <rPh sb="33" eb="35">
      <t>ナハ</t>
    </rPh>
    <rPh sb="35" eb="36">
      <t>シ</t>
    </rPh>
    <rPh sb="36" eb="38">
      <t>アサヒマチ</t>
    </rPh>
    <phoneticPr fontId="2"/>
  </si>
  <si>
    <t>―</t>
  </si>
  <si>
    <t>一般競争入札</t>
  </si>
  <si>
    <t>自動車用燃料油の購入等（那覇地区）
（レギュラーガソリン40,507ほか4品目）</t>
    <rPh sb="0" eb="4">
      <t>ジドウシャヨウ</t>
    </rPh>
    <rPh sb="4" eb="7">
      <t>ネンリョウアブラ</t>
    </rPh>
    <rPh sb="8" eb="10">
      <t>コウニュウ</t>
    </rPh>
    <rPh sb="10" eb="11">
      <t>トウ</t>
    </rPh>
    <rPh sb="12" eb="14">
      <t>ナハ</t>
    </rPh>
    <rPh sb="14" eb="16">
      <t>チク</t>
    </rPh>
    <rPh sb="38" eb="40">
      <t>ヒンモク</t>
    </rPh>
    <phoneticPr fontId="2"/>
  </si>
  <si>
    <t>支出負担行為担当官
沖縄国税事務所総務担当次長
山下　尚志
沖縄県那覇市旭町９
ほか１官署</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ヤマシタ</t>
    </rPh>
    <rPh sb="30" eb="33">
      <t>オキナワケン</t>
    </rPh>
    <rPh sb="33" eb="35">
      <t>ナハ</t>
    </rPh>
    <rPh sb="35" eb="36">
      <t>シ</t>
    </rPh>
    <rPh sb="36" eb="38">
      <t>アサヒマチ</t>
    </rPh>
    <rPh sb="43" eb="45">
      <t>カンショ</t>
    </rPh>
    <phoneticPr fontId="2"/>
  </si>
  <si>
    <t>株式会社りゅうせきライフサポート
沖縄県浦添市西洲２－２－３</t>
    <rPh sb="0" eb="4">
      <t>カブシキガイシャ</t>
    </rPh>
    <rPh sb="17" eb="20">
      <t>オキナワケン</t>
    </rPh>
    <rPh sb="20" eb="22">
      <t>ウラソエ</t>
    </rPh>
    <rPh sb="22" eb="23">
      <t>シ</t>
    </rPh>
    <rPh sb="23" eb="25">
      <t>イリジマ</t>
    </rPh>
    <phoneticPr fontId="2"/>
  </si>
  <si>
    <t>データ入力委託業務（2020年度）沖縄国税事務所　　　　　　　　　　　　　　　　　　（8種類67,550件）</t>
    <rPh sb="3" eb="7">
      <t>ニュウリョクイタク</t>
    </rPh>
    <rPh sb="7" eb="9">
      <t>ギョウム</t>
    </rPh>
    <rPh sb="14" eb="16">
      <t>ネンド</t>
    </rPh>
    <rPh sb="17" eb="19">
      <t>オキナワ</t>
    </rPh>
    <rPh sb="19" eb="21">
      <t>コクゼイ</t>
    </rPh>
    <rPh sb="21" eb="23">
      <t>ジム</t>
    </rPh>
    <rPh sb="23" eb="24">
      <t>ショ</t>
    </rPh>
    <rPh sb="44" eb="46">
      <t>シュルイ</t>
    </rPh>
    <rPh sb="52" eb="53">
      <t>ケン</t>
    </rPh>
    <phoneticPr fontId="2"/>
  </si>
  <si>
    <t>株式会社アイ・オー・プロセス
大阪府大阪市中央区南本町２－３－８</t>
    <rPh sb="0" eb="4">
      <t>カブシキガイシャ</t>
    </rPh>
    <rPh sb="15" eb="18">
      <t>オオサカフ</t>
    </rPh>
    <rPh sb="18" eb="24">
      <t>オオサカシチュウオウク</t>
    </rPh>
    <rPh sb="24" eb="27">
      <t>ミナミホンマチ</t>
    </rPh>
    <phoneticPr fontId="2"/>
  </si>
  <si>
    <t>システムの移行及び開発・運用等の支援業務
（見込工数 110人日）</t>
    <rPh sb="5" eb="7">
      <t>イコウ</t>
    </rPh>
    <rPh sb="7" eb="8">
      <t>オヨ</t>
    </rPh>
    <rPh sb="9" eb="11">
      <t>カイハツ</t>
    </rPh>
    <rPh sb="12" eb="14">
      <t>ウンヨウ</t>
    </rPh>
    <rPh sb="14" eb="15">
      <t>トウ</t>
    </rPh>
    <rPh sb="16" eb="18">
      <t>シエン</t>
    </rPh>
    <rPh sb="18" eb="20">
      <t>ギョウム</t>
    </rPh>
    <rPh sb="22" eb="24">
      <t>ミコ</t>
    </rPh>
    <rPh sb="24" eb="26">
      <t>コウスウ</t>
    </rPh>
    <rPh sb="30" eb="31">
      <t>ニン</t>
    </rPh>
    <rPh sb="31" eb="32">
      <t>ニチ</t>
    </rPh>
    <phoneticPr fontId="2"/>
  </si>
  <si>
    <t>キヤノン電子テクノロジー株式会社
東京都港区海岸１－４－８</t>
    <rPh sb="4" eb="6">
      <t>デンシ</t>
    </rPh>
    <rPh sb="12" eb="16">
      <t>カブシキガイシャ</t>
    </rPh>
    <rPh sb="17" eb="20">
      <t>トウキョウト</t>
    </rPh>
    <rPh sb="20" eb="22">
      <t>ミナトク</t>
    </rPh>
    <rPh sb="22" eb="24">
      <t>カイガン</t>
    </rPh>
    <phoneticPr fontId="2"/>
  </si>
  <si>
    <t>指定法人の情報提供業務
（予定件数120件）</t>
    <rPh sb="0" eb="2">
      <t>シテイ</t>
    </rPh>
    <rPh sb="2" eb="4">
      <t>ホウジン</t>
    </rPh>
    <rPh sb="5" eb="7">
      <t>ジョウホウ</t>
    </rPh>
    <rPh sb="7" eb="9">
      <t>テイキョウ</t>
    </rPh>
    <rPh sb="9" eb="11">
      <t>ギョウム</t>
    </rPh>
    <rPh sb="13" eb="15">
      <t>ヨテイ</t>
    </rPh>
    <rPh sb="15" eb="17">
      <t>ケンスウ</t>
    </rPh>
    <rPh sb="20" eb="21">
      <t>ケン</t>
    </rPh>
    <phoneticPr fontId="2"/>
  </si>
  <si>
    <t>株式会社東京商工リサーチ
東京都千代田区大手町１-３-１</t>
    <rPh sb="0" eb="4">
      <t>カブシキガイシャ</t>
    </rPh>
    <rPh sb="4" eb="6">
      <t>トウキョウ</t>
    </rPh>
    <rPh sb="6" eb="8">
      <t>ショウコウ</t>
    </rPh>
    <rPh sb="13" eb="16">
      <t>トウキョウト</t>
    </rPh>
    <rPh sb="16" eb="20">
      <t>チヨダク</t>
    </rPh>
    <rPh sb="20" eb="23">
      <t>オオテマチ</t>
    </rPh>
    <phoneticPr fontId="2"/>
  </si>
  <si>
    <t>ソフトウェア（DocuWorks)の購入
（ライセンス数300ほか）</t>
    <rPh sb="18" eb="20">
      <t>コウニュウ</t>
    </rPh>
    <rPh sb="27" eb="28">
      <t>スウ</t>
    </rPh>
    <phoneticPr fontId="2"/>
  </si>
  <si>
    <t>支出負担行為担当官
沖縄国税事務所総務担当次長
山下　尚志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30" eb="33">
      <t>オキナワケン</t>
    </rPh>
    <rPh sb="33" eb="35">
      <t>ナハ</t>
    </rPh>
    <rPh sb="35" eb="36">
      <t>シ</t>
    </rPh>
    <rPh sb="36" eb="38">
      <t>アサヒマチ</t>
    </rPh>
    <phoneticPr fontId="2"/>
  </si>
  <si>
    <t>株式会社コンピュータ沖縄
沖縄県浦添市伊祖４－８－２
サンライズビル１F</t>
    <rPh sb="0" eb="4">
      <t>カブシキガイシャ</t>
    </rPh>
    <rPh sb="10" eb="12">
      <t>オキナワ</t>
    </rPh>
    <rPh sb="13" eb="16">
      <t>オキナワケン</t>
    </rPh>
    <rPh sb="16" eb="19">
      <t>ウラソエシ</t>
    </rPh>
    <rPh sb="19" eb="21">
      <t>イソ</t>
    </rPh>
    <phoneticPr fontId="2"/>
  </si>
  <si>
    <t>年末調整にかかる源泉徴収票の刷成</t>
    <rPh sb="0" eb="2">
      <t>ネンマツ</t>
    </rPh>
    <rPh sb="2" eb="4">
      <t>チョウセイ</t>
    </rPh>
    <rPh sb="8" eb="10">
      <t>ゲンセン</t>
    </rPh>
    <rPh sb="10" eb="12">
      <t>チョウシュウ</t>
    </rPh>
    <rPh sb="12" eb="13">
      <t>ヒョウ</t>
    </rPh>
    <rPh sb="14" eb="15">
      <t>サツ</t>
    </rPh>
    <rPh sb="15" eb="16">
      <t>セイ</t>
    </rPh>
    <phoneticPr fontId="2"/>
  </si>
  <si>
    <t>株式会社旭堂
沖縄県那覇市久茂地１－１－１</t>
    <rPh sb="0" eb="4">
      <t>カブシキガイシャ</t>
    </rPh>
    <rPh sb="4" eb="5">
      <t>アサヒ</t>
    </rPh>
    <rPh sb="5" eb="6">
      <t>ドウ</t>
    </rPh>
    <rPh sb="7" eb="10">
      <t>オキナワケン</t>
    </rPh>
    <rPh sb="10" eb="13">
      <t>ナハシ</t>
    </rPh>
    <rPh sb="13" eb="16">
      <t>クモジ</t>
    </rPh>
    <phoneticPr fontId="2"/>
  </si>
  <si>
    <t>一般競争入札</t>
    <phoneticPr fontId="2"/>
  </si>
  <si>
    <t>同種の他の契約の予定価格を類推されるおそれがあるため公表しない</t>
    <phoneticPr fontId="2"/>
  </si>
  <si>
    <t>＠141.9円
ほか</t>
    <rPh sb="6" eb="7">
      <t>エン</t>
    </rPh>
    <phoneticPr fontId="2"/>
  </si>
  <si>
    <t>＠2,245,760円
ほか</t>
    <rPh sb="10" eb="11">
      <t>エン</t>
    </rPh>
    <phoneticPr fontId="2"/>
  </si>
  <si>
    <t>＠36,300円</t>
  </si>
  <si>
    <t>単価契約
予定調達総額5,998,396 円
分担契約
分担予定額 3,339,520円</t>
    <rPh sb="0" eb="2">
      <t>タンカ</t>
    </rPh>
    <rPh sb="2" eb="4">
      <t>ケイヤク</t>
    </rPh>
    <rPh sb="5" eb="7">
      <t>ヨテイ</t>
    </rPh>
    <rPh sb="7" eb="9">
      <t>チョウタツ</t>
    </rPh>
    <rPh sb="9" eb="11">
      <t>ソウガク</t>
    </rPh>
    <rPh sb="21" eb="22">
      <t>エン</t>
    </rPh>
    <rPh sb="23" eb="25">
      <t>ブンタン</t>
    </rPh>
    <rPh sb="25" eb="27">
      <t>ケイヤク</t>
    </rPh>
    <rPh sb="28" eb="30">
      <t>ブンタン</t>
    </rPh>
    <rPh sb="30" eb="32">
      <t>ヨテイ</t>
    </rPh>
    <rPh sb="32" eb="33">
      <t>ガク</t>
    </rPh>
    <rPh sb="43" eb="44">
      <t>エン</t>
    </rPh>
    <phoneticPr fontId="2"/>
  </si>
  <si>
    <t>単価契約
予定調達総額
4,258,001円</t>
  </si>
  <si>
    <t>単価契約
予定調達総額
3,993,000円</t>
  </si>
  <si>
    <t>単価契約
予定調達総額
1,584,000円</t>
  </si>
  <si>
    <t>同種の他の契約の予定価格を類推されるおそれがあるため公表しない</t>
    <phoneticPr fontId="2"/>
  </si>
  <si>
    <t>＠13,200円</t>
    <phoneticPr fontId="2"/>
  </si>
  <si>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30" eb="33">
      <t>オキナワケン</t>
    </rPh>
    <rPh sb="33" eb="35">
      <t>ナハ</t>
    </rPh>
    <rPh sb="35" eb="36">
      <t>シ</t>
    </rPh>
    <rPh sb="36" eb="38">
      <t>アサヒマチ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</si>
</sst>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_);[Red]\(0\)"/>
    <numFmt numFmtId="179" formatCode="#,##0_);[Red]\(#,##0\)"/>
    <numFmt numFmtId="180" formatCode="#,###,###&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79" fontId="9" fillId="0" borderId="1" xfId="1" applyNumberFormat="1" applyFont="1" applyFill="1" applyBorder="1" applyAlignment="1">
      <alignment horizontal="left" vertical="center" wrapText="1"/>
    </xf>
    <xf numFmtId="180" fontId="9" fillId="0" borderId="1" xfId="4" quotePrefix="1" applyNumberFormat="1" applyFont="1" applyFill="1" applyBorder="1" applyAlignment="1">
      <alignment horizontal="center" vertical="center" wrapText="1"/>
    </xf>
    <xf numFmtId="179" fontId="9" fillId="0" borderId="1" xfId="1"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A5" sqref="A5"/>
    </sheetView>
  </sheetViews>
  <sheetFormatPr defaultRowHeight="13.5" x14ac:dyDescent="0.15"/>
  <cols>
    <col min="1" max="1" width="22.125" style="1" customWidth="1"/>
    <col min="2" max="2" width="20.5" style="5" bestFit="1" customWidth="1"/>
    <col min="3" max="3" width="13.25" style="5" customWidth="1"/>
    <col min="4" max="4" width="27" style="1" customWidth="1"/>
    <col min="5" max="5" width="12.25" style="5" bestFit="1" customWidth="1"/>
    <col min="6" max="6" width="12" style="1" customWidth="1"/>
    <col min="7" max="7" width="13.5" style="5" customWidth="1"/>
    <col min="8" max="8" width="11.25" style="5" customWidth="1"/>
    <col min="9" max="9" width="7.5" style="5" customWidth="1"/>
    <col min="10" max="10" width="7.25" style="1" customWidth="1"/>
    <col min="11" max="11" width="8.75" style="1" customWidth="1"/>
    <col min="12" max="12" width="7.25" style="1" customWidth="1"/>
    <col min="13" max="13" width="18.75" style="1" customWidth="1"/>
    <col min="14" max="14" width="2.875" style="1" customWidth="1"/>
    <col min="15" max="16384" width="9" style="1"/>
  </cols>
  <sheetData>
    <row r="1" spans="1:14" ht="9.75" customHeight="1" x14ac:dyDescent="0.15">
      <c r="A1" s="6"/>
      <c r="B1" s="7"/>
      <c r="C1" s="7"/>
      <c r="D1" s="6"/>
      <c r="E1" s="7"/>
      <c r="F1" s="6"/>
      <c r="G1" s="7"/>
      <c r="H1" s="7"/>
      <c r="I1" s="7"/>
      <c r="J1" s="6"/>
      <c r="K1" s="6"/>
      <c r="L1" s="6"/>
      <c r="M1" s="6"/>
      <c r="N1" s="6"/>
    </row>
    <row r="2" spans="1:14" ht="35.25" customHeight="1" x14ac:dyDescent="0.15">
      <c r="A2" s="19" t="s">
        <v>12</v>
      </c>
      <c r="B2" s="20"/>
      <c r="C2" s="20"/>
      <c r="D2" s="20"/>
      <c r="E2" s="20"/>
      <c r="F2" s="20"/>
      <c r="G2" s="20"/>
      <c r="H2" s="20"/>
      <c r="I2" s="20"/>
      <c r="J2" s="20"/>
      <c r="K2" s="20"/>
      <c r="L2" s="20"/>
      <c r="M2" s="20"/>
      <c r="N2" s="6"/>
    </row>
    <row r="3" spans="1:14" s="3" customFormat="1" ht="31.5" customHeight="1" x14ac:dyDescent="0.15">
      <c r="A3" s="22" t="s">
        <v>3</v>
      </c>
      <c r="B3" s="22" t="s">
        <v>0</v>
      </c>
      <c r="C3" s="22" t="s">
        <v>2</v>
      </c>
      <c r="D3" s="22" t="s">
        <v>4</v>
      </c>
      <c r="E3" s="22" t="s">
        <v>13</v>
      </c>
      <c r="F3" s="22" t="s">
        <v>7</v>
      </c>
      <c r="G3" s="22" t="s">
        <v>5</v>
      </c>
      <c r="H3" s="22" t="s">
        <v>1</v>
      </c>
      <c r="I3" s="24" t="s">
        <v>6</v>
      </c>
      <c r="J3" s="21" t="s">
        <v>8</v>
      </c>
      <c r="K3" s="21"/>
      <c r="L3" s="21"/>
      <c r="M3" s="26" t="s">
        <v>14</v>
      </c>
      <c r="N3" s="8"/>
    </row>
    <row r="4" spans="1:14" s="3" customFormat="1" ht="31.5" customHeight="1" x14ac:dyDescent="0.15">
      <c r="A4" s="23"/>
      <c r="B4" s="23"/>
      <c r="C4" s="23"/>
      <c r="D4" s="23"/>
      <c r="E4" s="23"/>
      <c r="F4" s="23"/>
      <c r="G4" s="23"/>
      <c r="H4" s="23"/>
      <c r="I4" s="25"/>
      <c r="J4" s="2" t="s">
        <v>9</v>
      </c>
      <c r="K4" s="2" t="s">
        <v>10</v>
      </c>
      <c r="L4" s="2" t="s">
        <v>11</v>
      </c>
      <c r="M4" s="27"/>
      <c r="N4" s="8"/>
    </row>
    <row r="5" spans="1:14" s="4" customFormat="1" ht="85.5" customHeight="1" x14ac:dyDescent="0.15">
      <c r="A5" s="11" t="s">
        <v>19</v>
      </c>
      <c r="B5" s="11" t="s">
        <v>20</v>
      </c>
      <c r="C5" s="12">
        <v>43922</v>
      </c>
      <c r="D5" s="11" t="s">
        <v>21</v>
      </c>
      <c r="E5" s="13">
        <v>2360001025875</v>
      </c>
      <c r="F5" s="15" t="s">
        <v>33</v>
      </c>
      <c r="G5" s="18" t="s">
        <v>17</v>
      </c>
      <c r="H5" s="17" t="s">
        <v>35</v>
      </c>
      <c r="I5" s="14" t="s">
        <v>17</v>
      </c>
      <c r="J5" s="14"/>
      <c r="K5" s="14"/>
      <c r="L5" s="14"/>
      <c r="M5" s="11" t="s">
        <v>38</v>
      </c>
      <c r="N5" s="9"/>
    </row>
    <row r="6" spans="1:14" s="4" customFormat="1" ht="85.5" customHeight="1" x14ac:dyDescent="0.15">
      <c r="A6" s="11" t="s">
        <v>22</v>
      </c>
      <c r="B6" s="11" t="s">
        <v>20</v>
      </c>
      <c r="C6" s="12">
        <v>43929</v>
      </c>
      <c r="D6" s="11" t="s">
        <v>23</v>
      </c>
      <c r="E6" s="13">
        <v>7120001073092</v>
      </c>
      <c r="F6" s="15" t="s">
        <v>18</v>
      </c>
      <c r="G6" s="18" t="s">
        <v>17</v>
      </c>
      <c r="H6" s="17" t="s">
        <v>36</v>
      </c>
      <c r="I6" s="14" t="s">
        <v>17</v>
      </c>
      <c r="J6" s="14"/>
      <c r="K6" s="14"/>
      <c r="L6" s="14"/>
      <c r="M6" s="11" t="s">
        <v>39</v>
      </c>
      <c r="N6" s="9"/>
    </row>
    <row r="7" spans="1:14" s="4" customFormat="1" ht="85.5" customHeight="1" x14ac:dyDescent="0.15">
      <c r="A7" s="11" t="s">
        <v>24</v>
      </c>
      <c r="B7" s="11" t="s">
        <v>16</v>
      </c>
      <c r="C7" s="12">
        <v>44014</v>
      </c>
      <c r="D7" s="11" t="s">
        <v>25</v>
      </c>
      <c r="E7" s="13">
        <v>3010401089133</v>
      </c>
      <c r="F7" s="15" t="s">
        <v>18</v>
      </c>
      <c r="G7" s="16" t="s">
        <v>42</v>
      </c>
      <c r="H7" s="17" t="s">
        <v>37</v>
      </c>
      <c r="I7" s="14" t="s">
        <v>17</v>
      </c>
      <c r="J7" s="14"/>
      <c r="K7" s="14"/>
      <c r="L7" s="14"/>
      <c r="M7" s="11" t="s">
        <v>40</v>
      </c>
      <c r="N7" s="9"/>
    </row>
    <row r="8" spans="1:14" s="4" customFormat="1" ht="85.5" customHeight="1" x14ac:dyDescent="0.15">
      <c r="A8" s="11" t="s">
        <v>26</v>
      </c>
      <c r="B8" s="11" t="s">
        <v>16</v>
      </c>
      <c r="C8" s="12">
        <v>44021</v>
      </c>
      <c r="D8" s="11" t="s">
        <v>27</v>
      </c>
      <c r="E8" s="13">
        <v>5010001134287</v>
      </c>
      <c r="F8" s="15" t="s">
        <v>18</v>
      </c>
      <c r="G8" s="16" t="s">
        <v>34</v>
      </c>
      <c r="H8" s="17" t="s">
        <v>43</v>
      </c>
      <c r="I8" s="14" t="s">
        <v>17</v>
      </c>
      <c r="J8" s="14"/>
      <c r="K8" s="14"/>
      <c r="L8" s="14"/>
      <c r="M8" s="11" t="s">
        <v>41</v>
      </c>
      <c r="N8" s="9"/>
    </row>
    <row r="9" spans="1:14" s="4" customFormat="1" ht="85.5" customHeight="1" x14ac:dyDescent="0.15">
      <c r="A9" s="11" t="s">
        <v>28</v>
      </c>
      <c r="B9" s="11" t="s">
        <v>29</v>
      </c>
      <c r="C9" s="12">
        <v>44021</v>
      </c>
      <c r="D9" s="11" t="s">
        <v>30</v>
      </c>
      <c r="E9" s="13">
        <v>3360001007633</v>
      </c>
      <c r="F9" s="15" t="s">
        <v>18</v>
      </c>
      <c r="G9" s="16" t="s">
        <v>34</v>
      </c>
      <c r="H9" s="17">
        <v>1798280</v>
      </c>
      <c r="I9" s="14" t="s">
        <v>17</v>
      </c>
      <c r="J9" s="14"/>
      <c r="K9" s="14"/>
      <c r="L9" s="14"/>
      <c r="M9" s="11"/>
      <c r="N9" s="9"/>
    </row>
    <row r="10" spans="1:14" s="4" customFormat="1" ht="85.5" customHeight="1" x14ac:dyDescent="0.15">
      <c r="A10" s="11" t="s">
        <v>31</v>
      </c>
      <c r="B10" s="11" t="s">
        <v>44</v>
      </c>
      <c r="C10" s="12">
        <v>44042</v>
      </c>
      <c r="D10" s="11" t="s">
        <v>32</v>
      </c>
      <c r="E10" s="13">
        <v>2360001000060</v>
      </c>
      <c r="F10" s="15" t="s">
        <v>18</v>
      </c>
      <c r="G10" s="16" t="s">
        <v>34</v>
      </c>
      <c r="H10" s="17">
        <v>2288275</v>
      </c>
      <c r="I10" s="14" t="s">
        <v>17</v>
      </c>
      <c r="J10" s="14"/>
      <c r="K10" s="14"/>
      <c r="L10" s="14"/>
      <c r="M10" s="11"/>
      <c r="N10" s="9"/>
    </row>
    <row r="12" spans="1:14" x14ac:dyDescent="0.15">
      <c r="A12" s="10" t="s">
        <v>15</v>
      </c>
    </row>
  </sheetData>
  <mergeCells count="12">
    <mergeCell ref="A2:M2"/>
    <mergeCell ref="J3:L3"/>
    <mergeCell ref="A3:A4"/>
    <mergeCell ref="B3:B4"/>
    <mergeCell ref="H3:H4"/>
    <mergeCell ref="I3:I4"/>
    <mergeCell ref="M3:M4"/>
    <mergeCell ref="C3:C4"/>
    <mergeCell ref="D3:D4"/>
    <mergeCell ref="E3:E4"/>
    <mergeCell ref="F3:F4"/>
    <mergeCell ref="G3:G4"/>
  </mergeCells>
  <phoneticPr fontId="2"/>
  <conditionalFormatting sqref="B6">
    <cfRule type="expression" dxfId="3" priority="8">
      <formula>AND(COUNTIF($AB6,"*分担契約*"),NOT(COUNTIF($C6,"*ほか*")))</formula>
    </cfRule>
  </conditionalFormatting>
  <conditionalFormatting sqref="B5">
    <cfRule type="expression" dxfId="2" priority="3">
      <formula>AND(COUNTIF($AB5,"*分担契約*"),NOT(COUNTIF($C5,"*ほか*")))</formula>
    </cfRule>
  </conditionalFormatting>
  <conditionalFormatting sqref="B8 B10">
    <cfRule type="expression" dxfId="1" priority="2">
      <formula>AND(COUNTIF($AB8,"*分担契約*"),NOT(COUNTIF($C8,"*ほか*")))</formula>
    </cfRule>
  </conditionalFormatting>
  <conditionalFormatting sqref="B7 B9">
    <cfRule type="expression" dxfId="0" priority="1">
      <formula>AND(COUNTIF($AB7,"*分担契約*"),NOT(COUNTIF($C7,"*ほか*")))</formula>
    </cfRule>
  </conditionalFormatting>
  <dataValidations disablePrompts="1" count="2">
    <dataValidation imeMode="halfAlpha" allowBlank="1" showInputMessage="1" showErrorMessage="1" sqref="E5:E10"/>
    <dataValidation type="date" errorStyle="information" allowBlank="1" showErrorMessage="1" prompt="平成30年4月1日の形式で入力する。" sqref="C5:C10">
      <formula1>43191</formula1>
      <formula2>43555</formula2>
    </dataValidation>
  </dataValidations>
  <printOptions horizontalCentered="1"/>
  <pageMargins left="0.43307086614173229" right="0.19685039370078741" top="0.70866141732283472" bottom="0.43307086614173229"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2020-10-01T08:05:33Z</cp:lastPrinted>
  <dcterms:created xsi:type="dcterms:W3CDTF">2005-02-04T02:27:22Z</dcterms:created>
  <dcterms:modified xsi:type="dcterms:W3CDTF">2020-10-06T01:42:43Z</dcterms:modified>
</cp:coreProperties>
</file>